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erioS\Documents\"/>
    </mc:Choice>
  </mc:AlternateContent>
  <bookViews>
    <workbookView xWindow="0" yWindow="0" windowWidth="19200" windowHeight="6930" activeTab="1"/>
  </bookViews>
  <sheets>
    <sheet name="Sheet1" sheetId="1" r:id="rId1"/>
    <sheet name="Sheet2" sheetId="2" r:id="rId2"/>
  </sheets>
  <definedNames>
    <definedName name="_xlnm.Print_Titles" localSheetId="0">Sheet1!$1:$2</definedName>
    <definedName name="_xlnm.Print_Titles" localSheetId="1">Sheet2!$1:$2</definedName>
  </definedNames>
  <calcPr calcId="162913"/>
</workbook>
</file>

<file path=xl/calcChain.xml><?xml version="1.0" encoding="utf-8"?>
<calcChain xmlns="http://schemas.openxmlformats.org/spreadsheetml/2006/main">
  <c r="I23" i="1" l="1"/>
  <c r="H22" i="2"/>
  <c r="D45" i="2"/>
  <c r="I29" i="1"/>
  <c r="I41" i="1"/>
  <c r="I35" i="1"/>
  <c r="D49" i="1"/>
  <c r="D32" i="1"/>
  <c r="D26" i="1"/>
  <c r="D20" i="1"/>
  <c r="D14" i="1"/>
  <c r="D9" i="1"/>
</calcChain>
</file>

<file path=xl/sharedStrings.xml><?xml version="1.0" encoding="utf-8"?>
<sst xmlns="http://schemas.openxmlformats.org/spreadsheetml/2006/main" count="147" uniqueCount="85">
  <si>
    <t>LOCAL 1549 D.C. 37 of AFSCME, AFL-CIO</t>
  </si>
  <si>
    <t/>
  </si>
  <si>
    <t>Office</t>
  </si>
  <si>
    <t>Candidate</t>
  </si>
  <si>
    <t>Totals</t>
  </si>
  <si>
    <t>PRESIDENT (1)</t>
  </si>
  <si>
    <t>Debbie-Ann Gutierrez</t>
  </si>
  <si>
    <t>OFFICERS-AT-LARGE (4)</t>
  </si>
  <si>
    <t>Sonia Rodriguez</t>
  </si>
  <si>
    <t>Anthony Lackhan</t>
  </si>
  <si>
    <t>Michael Singletery</t>
  </si>
  <si>
    <t>Alvin Carter</t>
  </si>
  <si>
    <t>Charisse Emery</t>
  </si>
  <si>
    <t>Nicole Gates</t>
  </si>
  <si>
    <t>Shanti McGhee</t>
  </si>
  <si>
    <t>Julian Jimenez</t>
  </si>
  <si>
    <t>EXECUTIVE VICE PRESIDENT (1)</t>
  </si>
  <si>
    <t>Vanessa Reed</t>
  </si>
  <si>
    <t>Felix Camero</t>
  </si>
  <si>
    <t>William Banfield</t>
  </si>
  <si>
    <t>Elson Primus</t>
  </si>
  <si>
    <t>James Haynes IV</t>
  </si>
  <si>
    <t>2nd VICE PRESIDENT (1)</t>
  </si>
  <si>
    <t>Lisa Rhymer</t>
  </si>
  <si>
    <t>Marcey Mighty</t>
  </si>
  <si>
    <t>Maritza Haylett</t>
  </si>
  <si>
    <t>Daniel Linares</t>
  </si>
  <si>
    <t>Greta Smith</t>
  </si>
  <si>
    <t>SECRETARY-TREASURER (1)</t>
  </si>
  <si>
    <t>Yolanda Holliday</t>
  </si>
  <si>
    <t>Honda Wang</t>
  </si>
  <si>
    <t>TRUSTEE #1 (1)</t>
  </si>
  <si>
    <t>Ana Deluca Mayne</t>
  </si>
  <si>
    <t>Kenneth Reid</t>
  </si>
  <si>
    <t>RECORDING SECRETARY (1)</t>
  </si>
  <si>
    <t>Hope Lawrence</t>
  </si>
  <si>
    <t>Chilin Hernandez</t>
  </si>
  <si>
    <t>TRUSTEE #2 (1)</t>
  </si>
  <si>
    <t>Gladys Little</t>
  </si>
  <si>
    <t>Geraldine Morinia</t>
  </si>
  <si>
    <t>SERGEANTS-AT-ARMS (3)</t>
  </si>
  <si>
    <t>Joseph Rodriguez</t>
  </si>
  <si>
    <t>Chaundra Smith</t>
  </si>
  <si>
    <t>TRUSTEE #3 (1)</t>
  </si>
  <si>
    <t>Andrea Andrades</t>
  </si>
  <si>
    <t>Hanzel Espinet-Ortiz</t>
  </si>
  <si>
    <t>Casey Schmoll</t>
  </si>
  <si>
    <t>Ebony Whaley</t>
  </si>
  <si>
    <t>Jermaine McRae</t>
  </si>
  <si>
    <t>Pamela Sage</t>
  </si>
  <si>
    <t>Eudina Boodie</t>
  </si>
  <si>
    <t>Jacquenette Casey</t>
  </si>
  <si>
    <t>Sandra Sterling</t>
  </si>
  <si>
    <t>DELEGATES TO D.C. 37 (15)</t>
  </si>
  <si>
    <t>DELEGATES TO NYC CENTRAL LABOR COUNCIL (8)</t>
  </si>
  <si>
    <t>Rhoda Owens</t>
  </si>
  <si>
    <t>Addie James</t>
  </si>
  <si>
    <t>Omar Rodrig</t>
  </si>
  <si>
    <t>Pedro Perez</t>
  </si>
  <si>
    <t>Theresa Bell-Garcia</t>
  </si>
  <si>
    <t>Paul Mateo</t>
  </si>
  <si>
    <t>Amanda Sanks</t>
  </si>
  <si>
    <t>Tanya Moor</t>
  </si>
  <si>
    <t>Nancy Rodriguez</t>
  </si>
  <si>
    <t>Shawna Gabriel</t>
  </si>
  <si>
    <t>Michael Singletary</t>
  </si>
  <si>
    <t>Vanessa Jean</t>
  </si>
  <si>
    <t>Debra Brathwaite</t>
  </si>
  <si>
    <t>Monique Carter</t>
  </si>
  <si>
    <t>Shanay Cottle</t>
  </si>
  <si>
    <t>Leah Waterton</t>
  </si>
  <si>
    <t>Seleste Wilson</t>
  </si>
  <si>
    <t>Kiwi Marshall</t>
  </si>
  <si>
    <t>Gladys LittIe</t>
  </si>
  <si>
    <t>Joanne Rios-Woods</t>
  </si>
  <si>
    <t>Esther Toussaint</t>
  </si>
  <si>
    <t>Yolanda Highsmith</t>
  </si>
  <si>
    <t>Taneyasha Williams</t>
  </si>
  <si>
    <t>Magdala Green</t>
  </si>
  <si>
    <t>Ayanna Gabriel</t>
  </si>
  <si>
    <t>Ana DeLuca Mayne</t>
  </si>
  <si>
    <t>Logan Gonzalez</t>
  </si>
  <si>
    <t>Ballot</t>
  </si>
  <si>
    <t>LOCAL1549</t>
  </si>
  <si>
    <t>Total Scanned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</si>
</sst>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Arial"/>
    </font>
    <font>
      <b/>
      <sz val="11"/>
      <color rgb="FF666666"/>
      <name val="Arial"/>
    </font>
    <font>
      <b/>
      <sz val="10"/>
      <color rgb="FF333333"/>
      <name val="Segoe UI"/>
    </font>
    <font>
      <b/>
      <sz val="11"/>
      <color rgb="FF666666"/>
      <name val="Segoe UI"/>
    </font>
    <font>
      <sz val="10"/>
      <color rgb="FF333333"/>
      <name val="Segoe UI"/>
    </font>
    <font>
      <i/>
      <sz val="8"/>
      <color rgb="FF333333"/>
      <name val="Segoe UI"/>
    </font>
    <font>
      <sz val="11"/>
      <color rgb="FF666666"/>
      <name val="Segoe U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D3D3D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2"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horizontal="left" vertical="top" wrapText="1" readingOrder="1"/>
    </xf>
    <xf numFmtId="0" fontId="4" fillId="2" borderId="1" xfId="0" applyNumberFormat="1" applyFont="1" applyFill="1" applyBorder="1" applyAlignment="1">
      <alignment horizontal="center" vertical="center" textRotation="180" wrapText="1" readingOrder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7" fillId="2" borderId="1" xfId="0" applyNumberFormat="1" applyFont="1" applyFill="1" applyBorder="1" applyAlignment="1">
      <alignment horizontal="left" vertical="top" wrapText="1" readingOrder="1"/>
    </xf>
    <xf numFmtId="0" fontId="4" fillId="2" borderId="0" xfId="0" applyNumberFormat="1" applyFont="1" applyFill="1" applyBorder="1" applyAlignment="1">
      <alignment horizontal="center" vertical="center" wrapText="1" readingOrder="1"/>
    </xf>
    <xf numFmtId="0" fontId="6" fillId="2" borderId="0" xfId="0" applyNumberFormat="1" applyFont="1" applyFill="1" applyBorder="1" applyAlignment="1">
      <alignment horizontal="center" vertical="top" wrapText="1" readingOrder="1"/>
    </xf>
    <xf numFmtId="0" fontId="4" fillId="2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left" vertical="top" wrapText="1" readingOrder="1"/>
    </xf>
    <xf numFmtId="9" fontId="1" fillId="0" borderId="0" xfId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5" xfId="0" applyFont="1" applyFill="1" applyBorder="1"/>
    <xf numFmtId="0" fontId="6" fillId="2" borderId="11" xfId="0" applyNumberFormat="1" applyFont="1" applyFill="1" applyBorder="1" applyAlignment="1">
      <alignment horizontal="left" vertical="top" wrapText="1" readingOrder="1"/>
    </xf>
    <xf numFmtId="0" fontId="4" fillId="2" borderId="16" xfId="0" applyNumberFormat="1" applyFont="1" applyFill="1" applyBorder="1" applyAlignment="1">
      <alignment horizontal="center" vertical="center" wrapText="1" readingOrder="1"/>
    </xf>
    <xf numFmtId="0" fontId="4" fillId="2" borderId="12" xfId="0" applyNumberFormat="1" applyFont="1" applyFill="1" applyBorder="1" applyAlignment="1">
      <alignment horizontal="center" vertical="center" wrapText="1" readingOrder="1"/>
    </xf>
    <xf numFmtId="0" fontId="4" fillId="2" borderId="17" xfId="0" applyNumberFormat="1" applyFont="1" applyFill="1" applyBorder="1" applyAlignment="1">
      <alignment horizontal="center" vertical="center" wrapText="1" readingOrder="1"/>
    </xf>
    <xf numFmtId="0" fontId="4" fillId="2" borderId="18" xfId="0" applyNumberFormat="1" applyFont="1" applyFill="1" applyBorder="1" applyAlignment="1">
      <alignment horizontal="center" vertical="center" wrapText="1" readingOrder="1"/>
    </xf>
    <xf numFmtId="0" fontId="4" fillId="2" borderId="12" xfId="0" applyNumberFormat="1" applyFont="1" applyFill="1" applyBorder="1" applyAlignment="1">
      <alignment horizontal="center" vertical="center" wrapText="1" readingOrder="1"/>
    </xf>
    <xf numFmtId="0" fontId="1" fillId="2" borderId="19" xfId="0" applyNumberFormat="1" applyFont="1" applyFill="1" applyBorder="1" applyAlignment="1">
      <alignment vertical="top" wrapText="1"/>
    </xf>
    <xf numFmtId="0" fontId="6" fillId="2" borderId="11" xfId="0" applyNumberFormat="1" applyFont="1" applyFill="1" applyBorder="1" applyAlignment="1">
      <alignment horizontal="left" vertical="top" wrapText="1" readingOrder="1"/>
    </xf>
    <xf numFmtId="0" fontId="1" fillId="2" borderId="7" xfId="0" applyNumberFormat="1" applyFont="1" applyFill="1" applyBorder="1" applyAlignment="1">
      <alignment vertical="top" wrapText="1"/>
    </xf>
    <xf numFmtId="0" fontId="4" fillId="2" borderId="17" xfId="0" applyNumberFormat="1" applyFont="1" applyFill="1" applyBorder="1" applyAlignment="1">
      <alignment horizontal="center" vertical="center" wrapText="1" readingOrder="1"/>
    </xf>
    <xf numFmtId="0" fontId="1" fillId="2" borderId="14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left" vertical="top" wrapText="1" readingOrder="1"/>
    </xf>
    <xf numFmtId="0" fontId="1" fillId="2" borderId="9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horizontal="left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horizontal="left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5" fillId="2" borderId="10" xfId="0" applyNumberFormat="1" applyFont="1" applyFill="1" applyBorder="1" applyAlignment="1">
      <alignment horizontal="left" vertical="top" wrapText="1" readingOrder="1"/>
    </xf>
    <xf numFmtId="0" fontId="1" fillId="0" borderId="10" xfId="0" applyNumberFormat="1" applyFont="1" applyFill="1" applyBorder="1" applyAlignment="1">
      <alignment vertical="top" wrapText="1"/>
    </xf>
    <xf numFmtId="0" fontId="8" fillId="2" borderId="10" xfId="0" applyNumberFormat="1" applyFont="1" applyFill="1" applyBorder="1" applyAlignment="1">
      <alignment horizontal="left" vertical="top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66666"/>
      <rgbColor rgb="00333333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FF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="115" zoomScaleNormal="115" workbookViewId="0">
      <pane ySplit="2" topLeftCell="A3" activePane="bottomLeft" state="frozen"/>
      <selection pane="bottomLeft" activeCell="K1" sqref="K1:K1048576"/>
    </sheetView>
  </sheetViews>
  <sheetFormatPr defaultRowHeight="14.5"/>
  <cols>
    <col min="1" max="1" width="0.54296875" customWidth="1"/>
    <col min="2" max="2" width="20" customWidth="1"/>
    <col min="3" max="3" width="19.7265625" bestFit="1" customWidth="1"/>
    <col min="4" max="4" width="6.26953125" bestFit="1" customWidth="1"/>
    <col min="5" max="5" width="0" hidden="1" customWidth="1"/>
    <col min="6" max="6" width="1.7265625" style="11" customWidth="1"/>
    <col min="7" max="7" width="9.1796875" customWidth="1"/>
    <col min="8" max="8" width="17" bestFit="1" customWidth="1"/>
    <col min="9" max="9" width="6.26953125" bestFit="1" customWidth="1"/>
    <col min="10" max="10" width="0" hidden="1" customWidth="1"/>
  </cols>
  <sheetData>
    <row r="1" spans="1:10">
      <c r="B1" s="34" t="s">
        <v>0</v>
      </c>
      <c r="C1" s="35"/>
      <c r="D1" s="35"/>
    </row>
    <row r="2" spans="1:10" ht="7.9" customHeight="1"/>
    <row r="3" spans="1:10">
      <c r="A3" s="36" t="s">
        <v>1</v>
      </c>
      <c r="B3" s="37"/>
      <c r="C3" s="1" t="s">
        <v>1</v>
      </c>
      <c r="D3" s="2" t="s">
        <v>1</v>
      </c>
      <c r="G3" s="1" t="s">
        <v>1</v>
      </c>
      <c r="H3" s="1" t="s">
        <v>1</v>
      </c>
      <c r="I3" s="2" t="s">
        <v>1</v>
      </c>
    </row>
    <row r="4" spans="1:10" ht="16.5">
      <c r="A4" s="38" t="s">
        <v>2</v>
      </c>
      <c r="B4" s="37"/>
      <c r="C4" s="3" t="s">
        <v>3</v>
      </c>
      <c r="D4" s="15" t="s">
        <v>4</v>
      </c>
      <c r="F4" s="9"/>
      <c r="G4" s="3" t="s">
        <v>2</v>
      </c>
      <c r="H4" s="3" t="s">
        <v>3</v>
      </c>
      <c r="I4" s="15" t="s">
        <v>4</v>
      </c>
    </row>
    <row r="5" spans="1:10" ht="16">
      <c r="A5" s="29" t="s">
        <v>5</v>
      </c>
      <c r="B5" s="30"/>
      <c r="C5" s="14" t="s">
        <v>6</v>
      </c>
      <c r="D5" s="16">
        <v>329</v>
      </c>
      <c r="E5" s="12"/>
      <c r="G5" s="29" t="s">
        <v>7</v>
      </c>
      <c r="H5" s="14" t="s">
        <v>8</v>
      </c>
      <c r="I5" s="16">
        <v>494</v>
      </c>
      <c r="J5" s="12"/>
    </row>
    <row r="6" spans="1:10" ht="16">
      <c r="A6" s="27"/>
      <c r="B6" s="31"/>
      <c r="C6" s="14" t="s">
        <v>9</v>
      </c>
      <c r="D6" s="17">
        <v>310</v>
      </c>
      <c r="E6" s="8"/>
      <c r="G6" s="33"/>
      <c r="H6" s="14" t="s">
        <v>10</v>
      </c>
      <c r="I6" s="17">
        <v>402</v>
      </c>
      <c r="J6" s="8"/>
    </row>
    <row r="7" spans="1:10" ht="16">
      <c r="A7" s="27"/>
      <c r="B7" s="31"/>
      <c r="C7" s="14" t="s">
        <v>11</v>
      </c>
      <c r="D7" s="17">
        <v>262</v>
      </c>
      <c r="E7" s="8"/>
      <c r="G7" s="33"/>
      <c r="H7" s="14" t="s">
        <v>12</v>
      </c>
      <c r="I7" s="17">
        <v>392</v>
      </c>
      <c r="J7" s="8"/>
    </row>
    <row r="8" spans="1:10" ht="16">
      <c r="A8" s="27"/>
      <c r="B8" s="31"/>
      <c r="C8" s="14" t="s">
        <v>13</v>
      </c>
      <c r="D8" s="18">
        <v>121</v>
      </c>
      <c r="E8" s="13"/>
      <c r="G8" s="33"/>
      <c r="H8" s="14" t="s">
        <v>14</v>
      </c>
      <c r="I8" s="17">
        <v>353</v>
      </c>
      <c r="J8" s="8"/>
    </row>
    <row r="9" spans="1:10">
      <c r="A9" s="22"/>
      <c r="B9" s="32"/>
      <c r="C9" s="4" t="s">
        <v>4</v>
      </c>
      <c r="D9">
        <f>SUM(D5:D8)</f>
        <v>1022</v>
      </c>
      <c r="G9" s="33"/>
      <c r="H9" s="21" t="s">
        <v>15</v>
      </c>
      <c r="I9" s="23">
        <v>329</v>
      </c>
      <c r="J9" s="8"/>
    </row>
    <row r="10" spans="1:10">
      <c r="A10" s="29" t="s">
        <v>16</v>
      </c>
      <c r="B10" s="30"/>
      <c r="C10" s="21" t="s">
        <v>17</v>
      </c>
      <c r="D10" s="19">
        <v>523</v>
      </c>
      <c r="E10" s="12"/>
      <c r="G10" s="33"/>
      <c r="H10" s="22"/>
      <c r="I10" s="20"/>
      <c r="J10" s="8"/>
    </row>
    <row r="11" spans="1:10">
      <c r="A11" s="27"/>
      <c r="B11" s="31"/>
      <c r="C11" s="22"/>
      <c r="D11" s="24"/>
      <c r="E11" s="13"/>
      <c r="G11" s="33"/>
      <c r="H11" s="21" t="s">
        <v>18</v>
      </c>
      <c r="I11" s="23">
        <v>326</v>
      </c>
      <c r="J11" s="8"/>
    </row>
    <row r="12" spans="1:10">
      <c r="A12" s="27"/>
      <c r="B12" s="31"/>
      <c r="C12" s="21" t="s">
        <v>19</v>
      </c>
      <c r="D12" s="19">
        <v>477</v>
      </c>
      <c r="E12" s="12"/>
      <c r="G12" s="33"/>
      <c r="H12" s="22"/>
      <c r="I12" s="20"/>
      <c r="J12" s="8"/>
    </row>
    <row r="13" spans="1:10">
      <c r="A13" s="27"/>
      <c r="B13" s="31"/>
      <c r="C13" s="22"/>
      <c r="D13" s="24"/>
      <c r="E13" s="13"/>
      <c r="G13" s="33"/>
      <c r="H13" s="21" t="s">
        <v>20</v>
      </c>
      <c r="I13" s="23">
        <v>318</v>
      </c>
      <c r="J13" s="8"/>
    </row>
    <row r="14" spans="1:10">
      <c r="A14" s="27"/>
      <c r="B14" s="31"/>
      <c r="C14" s="25" t="s">
        <v>4</v>
      </c>
      <c r="D14">
        <f>SUM(D10:D13)</f>
        <v>1000</v>
      </c>
      <c r="G14" s="33"/>
      <c r="H14" s="22"/>
      <c r="I14" s="20"/>
      <c r="J14" s="8"/>
    </row>
    <row r="15" spans="1:10">
      <c r="A15" s="22"/>
      <c r="B15" s="32"/>
      <c r="C15" s="26"/>
      <c r="G15" s="33"/>
      <c r="H15" s="21" t="s">
        <v>21</v>
      </c>
      <c r="I15" s="23">
        <v>317</v>
      </c>
      <c r="J15" s="8"/>
    </row>
    <row r="16" spans="1:10">
      <c r="A16" s="29" t="s">
        <v>22</v>
      </c>
      <c r="B16" s="30"/>
      <c r="C16" s="21" t="s">
        <v>23</v>
      </c>
      <c r="D16" s="19">
        <v>557</v>
      </c>
      <c r="E16" s="12"/>
      <c r="G16" s="33"/>
      <c r="H16" s="22"/>
      <c r="I16" s="20"/>
      <c r="J16" s="8"/>
    </row>
    <row r="17" spans="1:10">
      <c r="A17" s="27"/>
      <c r="B17" s="31"/>
      <c r="C17" s="22"/>
      <c r="D17" s="20"/>
      <c r="E17" s="8"/>
      <c r="G17" s="33"/>
      <c r="H17" s="21" t="s">
        <v>24</v>
      </c>
      <c r="I17" s="23">
        <v>234</v>
      </c>
      <c r="J17" s="8"/>
    </row>
    <row r="18" spans="1:10">
      <c r="A18" s="27"/>
      <c r="B18" s="31"/>
      <c r="C18" s="21" t="s">
        <v>25</v>
      </c>
      <c r="D18" s="23">
        <v>417</v>
      </c>
      <c r="E18" s="8"/>
      <c r="G18" s="33"/>
      <c r="H18" s="22"/>
      <c r="I18" s="20"/>
      <c r="J18" s="8"/>
    </row>
    <row r="19" spans="1:10">
      <c r="A19" s="27"/>
      <c r="B19" s="31"/>
      <c r="C19" s="22"/>
      <c r="D19" s="24"/>
      <c r="E19" s="13"/>
      <c r="G19" s="33"/>
      <c r="H19" s="21" t="s">
        <v>26</v>
      </c>
      <c r="I19" s="23">
        <v>224</v>
      </c>
      <c r="J19" s="8"/>
    </row>
    <row r="20" spans="1:10">
      <c r="A20" s="27"/>
      <c r="B20" s="31"/>
      <c r="C20" s="25" t="s">
        <v>4</v>
      </c>
      <c r="D20">
        <f>SUM(D16:D19)</f>
        <v>974</v>
      </c>
      <c r="G20" s="33"/>
      <c r="H20" s="22"/>
      <c r="I20" s="20"/>
      <c r="J20" s="8"/>
    </row>
    <row r="21" spans="1:10">
      <c r="A21" s="22"/>
      <c r="B21" s="32"/>
      <c r="C21" s="26"/>
      <c r="G21" s="33"/>
      <c r="H21" s="21" t="s">
        <v>27</v>
      </c>
      <c r="I21" s="23">
        <v>202</v>
      </c>
      <c r="J21" s="8"/>
    </row>
    <row r="22" spans="1:10">
      <c r="A22" s="29" t="s">
        <v>28</v>
      </c>
      <c r="B22" s="30"/>
      <c r="C22" s="21" t="s">
        <v>29</v>
      </c>
      <c r="D22" s="19">
        <v>500</v>
      </c>
      <c r="E22" s="12"/>
      <c r="G22" s="33"/>
      <c r="H22" s="22"/>
      <c r="I22" s="24"/>
      <c r="J22" s="13"/>
    </row>
    <row r="23" spans="1:10">
      <c r="A23" s="27"/>
      <c r="B23" s="31"/>
      <c r="C23" s="22"/>
      <c r="D23" s="20"/>
      <c r="E23" s="8"/>
      <c r="G23" s="33"/>
      <c r="H23" s="25" t="s">
        <v>4</v>
      </c>
      <c r="I23">
        <f>SUM(I5:I22)</f>
        <v>3591</v>
      </c>
    </row>
    <row r="24" spans="1:10">
      <c r="A24" s="27"/>
      <c r="B24" s="31"/>
      <c r="C24" s="21" t="s">
        <v>30</v>
      </c>
      <c r="D24" s="23">
        <v>492</v>
      </c>
      <c r="E24" s="8"/>
      <c r="G24" s="26"/>
      <c r="H24" s="26"/>
    </row>
    <row r="25" spans="1:10">
      <c r="A25" s="27"/>
      <c r="B25" s="31"/>
      <c r="C25" s="22"/>
      <c r="D25" s="24"/>
      <c r="E25" s="13"/>
      <c r="G25" s="29" t="s">
        <v>31</v>
      </c>
      <c r="H25" s="21" t="s">
        <v>32</v>
      </c>
      <c r="I25" s="19">
        <v>499</v>
      </c>
      <c r="J25" s="12"/>
    </row>
    <row r="26" spans="1:10">
      <c r="A26" s="27"/>
      <c r="B26" s="31"/>
      <c r="C26" s="25" t="s">
        <v>4</v>
      </c>
      <c r="D26">
        <f>SUM(D22:D25)</f>
        <v>992</v>
      </c>
      <c r="G26" s="33"/>
      <c r="H26" s="22"/>
      <c r="I26" s="20"/>
      <c r="J26" s="8"/>
    </row>
    <row r="27" spans="1:10">
      <c r="A27" s="22"/>
      <c r="B27" s="32"/>
      <c r="C27" s="26"/>
      <c r="G27" s="33"/>
      <c r="H27" s="21" t="s">
        <v>33</v>
      </c>
      <c r="I27" s="23">
        <v>486</v>
      </c>
      <c r="J27" s="8"/>
    </row>
    <row r="28" spans="1:10">
      <c r="A28" s="29" t="s">
        <v>34</v>
      </c>
      <c r="B28" s="30"/>
      <c r="C28" s="21" t="s">
        <v>35</v>
      </c>
      <c r="D28" s="19">
        <v>508</v>
      </c>
      <c r="E28" s="12"/>
      <c r="G28" s="33"/>
      <c r="H28" s="22"/>
      <c r="I28" s="24"/>
      <c r="J28" s="13"/>
    </row>
    <row r="29" spans="1:10">
      <c r="A29" s="27"/>
      <c r="B29" s="31"/>
      <c r="C29" s="22"/>
      <c r="D29" s="20"/>
      <c r="E29" s="8"/>
      <c r="G29" s="33"/>
      <c r="H29" s="25" t="s">
        <v>4</v>
      </c>
      <c r="I29">
        <f>SUM(I25:I28)</f>
        <v>985</v>
      </c>
    </row>
    <row r="30" spans="1:10">
      <c r="A30" s="27"/>
      <c r="B30" s="31"/>
      <c r="C30" s="21" t="s">
        <v>36</v>
      </c>
      <c r="D30" s="23">
        <v>462</v>
      </c>
      <c r="E30" s="8"/>
      <c r="G30" s="26"/>
      <c r="H30" s="26"/>
    </row>
    <row r="31" spans="1:10">
      <c r="A31" s="27"/>
      <c r="B31" s="31"/>
      <c r="C31" s="22"/>
      <c r="D31" s="24"/>
      <c r="E31" s="13"/>
      <c r="G31" s="29" t="s">
        <v>37</v>
      </c>
      <c r="H31" s="21" t="s">
        <v>38</v>
      </c>
      <c r="I31" s="19">
        <v>516</v>
      </c>
      <c r="J31" s="12"/>
    </row>
    <row r="32" spans="1:10">
      <c r="A32" s="27"/>
      <c r="B32" s="31"/>
      <c r="C32" s="25" t="s">
        <v>4</v>
      </c>
      <c r="D32">
        <f>SUM(D28:D31)</f>
        <v>970</v>
      </c>
      <c r="G32" s="33"/>
      <c r="H32" s="22"/>
      <c r="I32" s="20"/>
      <c r="J32" s="8"/>
    </row>
    <row r="33" spans="1:10">
      <c r="A33" s="22"/>
      <c r="B33" s="32"/>
      <c r="C33" s="26"/>
      <c r="G33" s="33"/>
      <c r="H33" s="21" t="s">
        <v>39</v>
      </c>
      <c r="I33" s="23">
        <v>356</v>
      </c>
      <c r="J33" s="8"/>
    </row>
    <row r="34" spans="1:10">
      <c r="A34" s="29" t="s">
        <v>40</v>
      </c>
      <c r="B34" s="30"/>
      <c r="C34" s="21" t="s">
        <v>41</v>
      </c>
      <c r="D34" s="19">
        <v>491</v>
      </c>
      <c r="E34" s="12"/>
      <c r="G34" s="33"/>
      <c r="H34" s="22"/>
      <c r="I34" s="24"/>
      <c r="J34" s="13"/>
    </row>
    <row r="35" spans="1:10">
      <c r="A35" s="27"/>
      <c r="B35" s="31"/>
      <c r="C35" s="22"/>
      <c r="D35" s="20"/>
      <c r="E35" s="8"/>
      <c r="G35" s="33"/>
      <c r="H35" s="25" t="s">
        <v>4</v>
      </c>
      <c r="I35">
        <f>SUM(I31:I34)</f>
        <v>872</v>
      </c>
    </row>
    <row r="36" spans="1:10">
      <c r="A36" s="27"/>
      <c r="B36" s="31"/>
      <c r="C36" s="21" t="s">
        <v>42</v>
      </c>
      <c r="D36" s="23">
        <v>379</v>
      </c>
      <c r="E36" s="8"/>
      <c r="G36" s="26"/>
      <c r="H36" s="26"/>
    </row>
    <row r="37" spans="1:10">
      <c r="A37" s="27"/>
      <c r="B37" s="31"/>
      <c r="C37" s="22"/>
      <c r="D37" s="20"/>
      <c r="E37" s="8"/>
      <c r="G37" s="29" t="s">
        <v>43</v>
      </c>
      <c r="H37" s="21" t="s">
        <v>44</v>
      </c>
      <c r="I37" s="19">
        <v>496</v>
      </c>
      <c r="J37" s="12"/>
    </row>
    <row r="38" spans="1:10">
      <c r="A38" s="27"/>
      <c r="B38" s="31"/>
      <c r="C38" s="21" t="s">
        <v>45</v>
      </c>
      <c r="D38" s="23">
        <v>376</v>
      </c>
      <c r="E38" s="8"/>
      <c r="G38" s="33"/>
      <c r="H38" s="22"/>
      <c r="I38" s="20"/>
      <c r="J38" s="8"/>
    </row>
    <row r="39" spans="1:10">
      <c r="A39" s="27"/>
      <c r="B39" s="31"/>
      <c r="C39" s="22"/>
      <c r="D39" s="20"/>
      <c r="E39" s="8"/>
      <c r="G39" s="33"/>
      <c r="H39" s="21" t="s">
        <v>46</v>
      </c>
      <c r="I39" s="23">
        <v>443</v>
      </c>
      <c r="J39" s="8"/>
    </row>
    <row r="40" spans="1:10">
      <c r="A40" s="27"/>
      <c r="B40" s="31"/>
      <c r="C40" s="21" t="s">
        <v>47</v>
      </c>
      <c r="D40" s="23">
        <v>282</v>
      </c>
      <c r="E40" s="8"/>
      <c r="G40" s="33"/>
      <c r="H40" s="22"/>
      <c r="I40" s="24"/>
      <c r="J40" s="13"/>
    </row>
    <row r="41" spans="1:10">
      <c r="A41" s="27"/>
      <c r="B41" s="31"/>
      <c r="C41" s="22"/>
      <c r="D41" s="20"/>
      <c r="E41" s="8"/>
      <c r="G41" s="33"/>
      <c r="H41" s="25" t="s">
        <v>4</v>
      </c>
      <c r="I41">
        <f>SUM(I37:I40)</f>
        <v>939</v>
      </c>
    </row>
    <row r="42" spans="1:10">
      <c r="A42" s="27"/>
      <c r="B42" s="31"/>
      <c r="C42" s="21" t="s">
        <v>48</v>
      </c>
      <c r="D42" s="23">
        <v>266</v>
      </c>
      <c r="E42" s="8"/>
      <c r="G42" s="26"/>
      <c r="H42" s="26"/>
    </row>
    <row r="43" spans="1:10" ht="7.15" customHeight="1">
      <c r="A43" s="27"/>
      <c r="B43" s="31"/>
      <c r="C43" s="27"/>
      <c r="D43" s="28"/>
      <c r="E43" s="8"/>
    </row>
    <row r="44" spans="1:10" ht="8.5" customHeight="1">
      <c r="A44" s="27"/>
      <c r="B44" s="31"/>
      <c r="C44" s="22"/>
      <c r="D44" s="20"/>
      <c r="E44" s="8"/>
    </row>
    <row r="45" spans="1:10" ht="16">
      <c r="A45" s="27"/>
      <c r="B45" s="31"/>
      <c r="C45" s="14" t="s">
        <v>49</v>
      </c>
      <c r="D45" s="17">
        <v>265</v>
      </c>
      <c r="E45" s="8"/>
    </row>
    <row r="46" spans="1:10" ht="16">
      <c r="A46" s="27"/>
      <c r="B46" s="31"/>
      <c r="C46" s="14" t="s">
        <v>50</v>
      </c>
      <c r="D46" s="17">
        <v>244</v>
      </c>
      <c r="E46" s="8"/>
    </row>
    <row r="47" spans="1:10" ht="16">
      <c r="A47" s="27"/>
      <c r="B47" s="31"/>
      <c r="C47" s="14" t="s">
        <v>51</v>
      </c>
      <c r="D47" s="17">
        <v>223</v>
      </c>
      <c r="E47" s="8"/>
    </row>
    <row r="48" spans="1:10" ht="16">
      <c r="A48" s="27"/>
      <c r="B48" s="31"/>
      <c r="C48" s="14" t="s">
        <v>52</v>
      </c>
      <c r="D48" s="18">
        <v>217</v>
      </c>
      <c r="E48" s="13"/>
    </row>
    <row r="49" spans="1:4">
      <c r="A49" s="22"/>
      <c r="B49" s="32"/>
      <c r="C49" s="10" t="s">
        <v>4</v>
      </c>
      <c r="D49">
        <f>SUM(D34:D48)</f>
        <v>2743</v>
      </c>
    </row>
  </sheetData>
  <mergeCells count="73">
    <mergeCell ref="B1:D1"/>
    <mergeCell ref="A3:B3"/>
    <mergeCell ref="A4:B4"/>
    <mergeCell ref="A5:B9"/>
    <mergeCell ref="G5:G24"/>
    <mergeCell ref="D16:D17"/>
    <mergeCell ref="A22:B27"/>
    <mergeCell ref="H9:H10"/>
    <mergeCell ref="I9:I10"/>
    <mergeCell ref="A10:B15"/>
    <mergeCell ref="C10:C11"/>
    <mergeCell ref="D10:D11"/>
    <mergeCell ref="H11:H12"/>
    <mergeCell ref="I11:I12"/>
    <mergeCell ref="C12:C13"/>
    <mergeCell ref="D12:D13"/>
    <mergeCell ref="H13:H14"/>
    <mergeCell ref="I13:I14"/>
    <mergeCell ref="C14:C15"/>
    <mergeCell ref="H15:H16"/>
    <mergeCell ref="I15:I16"/>
    <mergeCell ref="A16:B21"/>
    <mergeCell ref="C16:C17"/>
    <mergeCell ref="H17:H18"/>
    <mergeCell ref="I17:I18"/>
    <mergeCell ref="C18:C19"/>
    <mergeCell ref="D18:D19"/>
    <mergeCell ref="H19:H20"/>
    <mergeCell ref="I19:I20"/>
    <mergeCell ref="C20:C21"/>
    <mergeCell ref="H21:H22"/>
    <mergeCell ref="I21:I22"/>
    <mergeCell ref="C22:C23"/>
    <mergeCell ref="D22:D23"/>
    <mergeCell ref="H23:H24"/>
    <mergeCell ref="C24:C25"/>
    <mergeCell ref="D24:D25"/>
    <mergeCell ref="G25:G30"/>
    <mergeCell ref="H25:H26"/>
    <mergeCell ref="I25:I26"/>
    <mergeCell ref="C26:C27"/>
    <mergeCell ref="H27:H28"/>
    <mergeCell ref="I27:I28"/>
    <mergeCell ref="A28:B33"/>
    <mergeCell ref="C28:C29"/>
    <mergeCell ref="D28:D29"/>
    <mergeCell ref="H29:H30"/>
    <mergeCell ref="C30:C31"/>
    <mergeCell ref="D30:D31"/>
    <mergeCell ref="G31:G36"/>
    <mergeCell ref="H31:H32"/>
    <mergeCell ref="I31:I32"/>
    <mergeCell ref="C32:C33"/>
    <mergeCell ref="H33:H34"/>
    <mergeCell ref="I33:I34"/>
    <mergeCell ref="A34:B49"/>
    <mergeCell ref="C34:C35"/>
    <mergeCell ref="D34:D35"/>
    <mergeCell ref="H35:H36"/>
    <mergeCell ref="C36:C37"/>
    <mergeCell ref="D36:D37"/>
    <mergeCell ref="G37:G42"/>
    <mergeCell ref="H37:H38"/>
    <mergeCell ref="I37:I38"/>
    <mergeCell ref="C38:C39"/>
    <mergeCell ref="D38:D39"/>
    <mergeCell ref="H39:H40"/>
    <mergeCell ref="I39:I40"/>
    <mergeCell ref="C40:C41"/>
    <mergeCell ref="D40:D41"/>
    <mergeCell ref="H41:H42"/>
    <mergeCell ref="C42:C44"/>
    <mergeCell ref="D42:D44"/>
  </mergeCells>
  <pageMargins left="0.5" right="0.5" top="0.5" bottom="0.68959015748031505" header="0.5" footer="0.5"/>
  <pageSetup orientation="portrait" horizontalDpi="300" verticalDpi="300" r:id="rId1"/>
  <headerFooter alignWithMargins="0">
    <oddFooter>&amp;L&amp;"Arial"&amp;8Page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workbookViewId="0">
      <pane ySplit="2" topLeftCell="A3" activePane="bottomLeft" state="frozen"/>
      <selection pane="bottomLeft" activeCell="L8" sqref="L8"/>
    </sheetView>
  </sheetViews>
  <sheetFormatPr defaultRowHeight="14.5"/>
  <cols>
    <col min="1" max="1" width="0.54296875" customWidth="1"/>
    <col min="2" max="2" width="15.26953125" customWidth="1"/>
    <col min="3" max="3" width="17.81640625" bestFit="1" customWidth="1"/>
    <col min="4" max="4" width="6.26953125" bestFit="1" customWidth="1"/>
    <col min="5" max="5" width="1.54296875" customWidth="1"/>
    <col min="6" max="6" width="13.26953125" customWidth="1"/>
    <col min="7" max="7" width="17.453125" bestFit="1" customWidth="1"/>
    <col min="8" max="8" width="6.26953125" bestFit="1" customWidth="1"/>
    <col min="9" max="9" width="0" hidden="1" customWidth="1"/>
  </cols>
  <sheetData>
    <row r="1" spans="1:9">
      <c r="B1" s="34" t="s">
        <v>0</v>
      </c>
      <c r="C1" s="35"/>
      <c r="D1" s="35"/>
    </row>
    <row r="4" spans="1:9">
      <c r="A4" s="36" t="s">
        <v>1</v>
      </c>
      <c r="B4" s="37"/>
      <c r="C4" s="1" t="s">
        <v>1</v>
      </c>
      <c r="D4" s="2" t="s">
        <v>1</v>
      </c>
      <c r="F4" s="1" t="s">
        <v>1</v>
      </c>
      <c r="G4" s="1" t="s">
        <v>1</v>
      </c>
      <c r="H4" s="2" t="s">
        <v>1</v>
      </c>
    </row>
    <row r="5" spans="1:9" ht="16.5">
      <c r="A5" s="38" t="s">
        <v>2</v>
      </c>
      <c r="B5" s="37"/>
      <c r="C5" s="3" t="s">
        <v>3</v>
      </c>
      <c r="D5" s="15" t="s">
        <v>4</v>
      </c>
      <c r="F5" s="3" t="s">
        <v>2</v>
      </c>
      <c r="G5" s="3" t="s">
        <v>3</v>
      </c>
      <c r="H5" s="15" t="s">
        <v>4</v>
      </c>
    </row>
    <row r="6" spans="1:9" ht="16">
      <c r="A6" s="29" t="s">
        <v>53</v>
      </c>
      <c r="B6" s="30"/>
      <c r="C6" s="14" t="s">
        <v>19</v>
      </c>
      <c r="D6" s="16">
        <v>503</v>
      </c>
      <c r="F6" s="29" t="s">
        <v>54</v>
      </c>
      <c r="G6" s="14" t="s">
        <v>55</v>
      </c>
      <c r="H6" s="16">
        <v>529</v>
      </c>
      <c r="I6" s="12"/>
    </row>
    <row r="7" spans="1:9" ht="16">
      <c r="A7" s="27"/>
      <c r="B7" s="31"/>
      <c r="C7" s="14" t="s">
        <v>30</v>
      </c>
      <c r="D7" s="17">
        <v>487</v>
      </c>
      <c r="F7" s="33"/>
      <c r="G7" s="14" t="s">
        <v>56</v>
      </c>
      <c r="H7" s="17">
        <v>503</v>
      </c>
      <c r="I7" s="8"/>
    </row>
    <row r="8" spans="1:9" ht="16">
      <c r="A8" s="27"/>
      <c r="B8" s="31"/>
      <c r="C8" s="14" t="s">
        <v>23</v>
      </c>
      <c r="D8" s="17">
        <v>450</v>
      </c>
      <c r="F8" s="33"/>
      <c r="G8" s="14" t="s">
        <v>57</v>
      </c>
      <c r="H8" s="17">
        <v>475</v>
      </c>
      <c r="I8" s="8"/>
    </row>
    <row r="9" spans="1:9" ht="16">
      <c r="A9" s="27"/>
      <c r="B9" s="31"/>
      <c r="C9" s="14" t="s">
        <v>8</v>
      </c>
      <c r="D9" s="17">
        <v>427</v>
      </c>
      <c r="F9" s="33"/>
      <c r="G9" s="14" t="s">
        <v>33</v>
      </c>
      <c r="H9" s="17">
        <v>460</v>
      </c>
      <c r="I9" s="8"/>
    </row>
    <row r="10" spans="1:9" ht="16">
      <c r="A10" s="27"/>
      <c r="B10" s="31"/>
      <c r="C10" s="14" t="s">
        <v>58</v>
      </c>
      <c r="D10" s="17">
        <v>409</v>
      </c>
      <c r="F10" s="33"/>
      <c r="G10" s="14" t="s">
        <v>59</v>
      </c>
      <c r="H10" s="17">
        <v>439</v>
      </c>
      <c r="I10" s="8"/>
    </row>
    <row r="11" spans="1:9" ht="16">
      <c r="A11" s="27"/>
      <c r="B11" s="31"/>
      <c r="C11" s="14" t="s">
        <v>59</v>
      </c>
      <c r="D11" s="17">
        <v>408</v>
      </c>
      <c r="F11" s="33"/>
      <c r="G11" s="14" t="s">
        <v>44</v>
      </c>
      <c r="H11" s="17">
        <v>432</v>
      </c>
      <c r="I11" s="8"/>
    </row>
    <row r="12" spans="1:9" ht="16">
      <c r="A12" s="27"/>
      <c r="B12" s="31"/>
      <c r="C12" s="14" t="s">
        <v>60</v>
      </c>
      <c r="D12" s="17">
        <v>407</v>
      </c>
      <c r="F12" s="33"/>
      <c r="G12" s="14" t="s">
        <v>61</v>
      </c>
      <c r="H12" s="17">
        <v>428</v>
      </c>
      <c r="I12" s="8"/>
    </row>
    <row r="13" spans="1:9" ht="16">
      <c r="A13" s="27"/>
      <c r="B13" s="31"/>
      <c r="C13" s="14" t="s">
        <v>9</v>
      </c>
      <c r="D13" s="17">
        <v>405</v>
      </c>
      <c r="F13" s="33"/>
      <c r="G13" s="14" t="s">
        <v>62</v>
      </c>
      <c r="H13" s="17">
        <v>406</v>
      </c>
      <c r="I13" s="8"/>
    </row>
    <row r="14" spans="1:9" ht="16">
      <c r="A14" s="27"/>
      <c r="B14" s="31"/>
      <c r="C14" s="14" t="s">
        <v>63</v>
      </c>
      <c r="D14" s="17">
        <v>402</v>
      </c>
      <c r="F14" s="33"/>
      <c r="G14" s="14" t="s">
        <v>64</v>
      </c>
      <c r="H14" s="17">
        <v>405</v>
      </c>
      <c r="I14" s="8"/>
    </row>
    <row r="15" spans="1:9" ht="16">
      <c r="A15" s="27"/>
      <c r="B15" s="31"/>
      <c r="C15" s="14" t="s">
        <v>65</v>
      </c>
      <c r="D15" s="17">
        <v>391</v>
      </c>
      <c r="F15" s="33"/>
      <c r="G15" s="14" t="s">
        <v>66</v>
      </c>
      <c r="H15" s="17">
        <v>396</v>
      </c>
      <c r="I15" s="8"/>
    </row>
    <row r="16" spans="1:9" ht="16">
      <c r="A16" s="27"/>
      <c r="B16" s="31"/>
      <c r="C16" s="14" t="s">
        <v>29</v>
      </c>
      <c r="D16" s="17">
        <v>378</v>
      </c>
      <c r="F16" s="33"/>
      <c r="G16" s="14" t="s">
        <v>67</v>
      </c>
      <c r="H16" s="17">
        <v>389</v>
      </c>
      <c r="I16" s="8"/>
    </row>
    <row r="17" spans="1:9" ht="16">
      <c r="A17" s="27"/>
      <c r="B17" s="31"/>
      <c r="C17" s="14" t="s">
        <v>11</v>
      </c>
      <c r="D17" s="17">
        <v>369</v>
      </c>
      <c r="F17" s="33"/>
      <c r="G17" s="14" t="s">
        <v>68</v>
      </c>
      <c r="H17" s="17">
        <v>374</v>
      </c>
      <c r="I17" s="8"/>
    </row>
    <row r="18" spans="1:9" ht="16">
      <c r="A18" s="27"/>
      <c r="B18" s="31"/>
      <c r="C18" s="14" t="s">
        <v>69</v>
      </c>
      <c r="D18" s="17">
        <v>362</v>
      </c>
      <c r="F18" s="33"/>
      <c r="G18" s="14" t="s">
        <v>13</v>
      </c>
      <c r="H18" s="17">
        <v>362</v>
      </c>
      <c r="I18" s="8"/>
    </row>
    <row r="19" spans="1:9" ht="16">
      <c r="A19" s="27"/>
      <c r="B19" s="31"/>
      <c r="C19" s="14" t="s">
        <v>12</v>
      </c>
      <c r="D19" s="17">
        <v>357</v>
      </c>
      <c r="F19" s="33"/>
      <c r="G19" s="14" t="s">
        <v>70</v>
      </c>
      <c r="H19" s="17">
        <v>335</v>
      </c>
      <c r="I19" s="8"/>
    </row>
    <row r="20" spans="1:9" ht="16">
      <c r="A20" s="27"/>
      <c r="B20" s="31"/>
      <c r="C20" s="14" t="s">
        <v>35</v>
      </c>
      <c r="D20" s="17">
        <v>357</v>
      </c>
      <c r="F20" s="33"/>
      <c r="G20" s="14" t="s">
        <v>26</v>
      </c>
      <c r="H20" s="17">
        <v>312</v>
      </c>
      <c r="I20" s="8"/>
    </row>
    <row r="21" spans="1:9" ht="16">
      <c r="A21" s="27"/>
      <c r="B21" s="31"/>
      <c r="C21" s="14" t="s">
        <v>71</v>
      </c>
      <c r="D21" s="17">
        <v>342</v>
      </c>
      <c r="F21" s="33"/>
      <c r="G21" s="14" t="s">
        <v>72</v>
      </c>
      <c r="H21" s="18">
        <v>246</v>
      </c>
      <c r="I21" s="13"/>
    </row>
    <row r="22" spans="1:9" ht="16">
      <c r="A22" s="27"/>
      <c r="B22" s="31"/>
      <c r="C22" s="14" t="s">
        <v>73</v>
      </c>
      <c r="D22" s="17">
        <v>341</v>
      </c>
      <c r="F22" s="26"/>
      <c r="G22" s="4" t="s">
        <v>1</v>
      </c>
      <c r="H22">
        <f>SUM(H6:H21)</f>
        <v>6491</v>
      </c>
    </row>
    <row r="23" spans="1:9" ht="16">
      <c r="A23" s="27"/>
      <c r="B23" s="31"/>
      <c r="C23" s="14" t="s">
        <v>74</v>
      </c>
      <c r="D23" s="17">
        <v>335</v>
      </c>
    </row>
    <row r="24" spans="1:9" ht="16">
      <c r="A24" s="27"/>
      <c r="B24" s="31"/>
      <c r="C24" s="14" t="s">
        <v>15</v>
      </c>
      <c r="D24" s="17">
        <v>324</v>
      </c>
    </row>
    <row r="25" spans="1:9" ht="16">
      <c r="A25" s="27"/>
      <c r="B25" s="31"/>
      <c r="C25" s="14" t="s">
        <v>20</v>
      </c>
      <c r="D25" s="17">
        <v>312</v>
      </c>
    </row>
    <row r="26" spans="1:9" ht="16">
      <c r="A26" s="27"/>
      <c r="B26" s="31"/>
      <c r="C26" s="14" t="s">
        <v>48</v>
      </c>
      <c r="D26" s="17">
        <v>299</v>
      </c>
    </row>
    <row r="27" spans="1:9" ht="16">
      <c r="A27" s="27"/>
      <c r="B27" s="31"/>
      <c r="C27" s="14" t="s">
        <v>13</v>
      </c>
      <c r="D27" s="17">
        <v>292</v>
      </c>
    </row>
    <row r="28" spans="1:9" ht="16">
      <c r="A28" s="27"/>
      <c r="B28" s="31"/>
      <c r="C28" s="14" t="s">
        <v>21</v>
      </c>
      <c r="D28" s="17">
        <v>288</v>
      </c>
    </row>
    <row r="29" spans="1:9" ht="16">
      <c r="A29" s="27"/>
      <c r="B29" s="31"/>
      <c r="C29" s="14" t="s">
        <v>18</v>
      </c>
      <c r="D29" s="17">
        <v>283</v>
      </c>
    </row>
    <row r="30" spans="1:9" ht="16">
      <c r="A30" s="27"/>
      <c r="B30" s="31"/>
      <c r="C30" s="14" t="s">
        <v>25</v>
      </c>
      <c r="D30" s="17">
        <v>282</v>
      </c>
    </row>
    <row r="31" spans="1:9" ht="16">
      <c r="A31" s="27"/>
      <c r="B31" s="31"/>
      <c r="C31" s="14" t="s">
        <v>75</v>
      </c>
      <c r="D31" s="17">
        <v>272</v>
      </c>
    </row>
    <row r="32" spans="1:9" ht="16">
      <c r="A32" s="27"/>
      <c r="B32" s="31"/>
      <c r="C32" s="14" t="s">
        <v>68</v>
      </c>
      <c r="D32" s="17">
        <v>265</v>
      </c>
    </row>
    <row r="33" spans="1:4" ht="16">
      <c r="A33" s="27"/>
      <c r="B33" s="31"/>
      <c r="C33" s="14" t="s">
        <v>24</v>
      </c>
      <c r="D33" s="17">
        <v>264</v>
      </c>
    </row>
    <row r="34" spans="1:4" ht="16">
      <c r="A34" s="27"/>
      <c r="B34" s="31"/>
      <c r="C34" s="14" t="s">
        <v>76</v>
      </c>
      <c r="D34" s="17">
        <v>261</v>
      </c>
    </row>
    <row r="35" spans="1:4" ht="16">
      <c r="A35" s="27"/>
      <c r="B35" s="31"/>
      <c r="C35" s="14" t="s">
        <v>77</v>
      </c>
      <c r="D35" s="17">
        <v>261</v>
      </c>
    </row>
    <row r="36" spans="1:4" ht="16">
      <c r="A36" s="27"/>
      <c r="B36" s="31"/>
      <c r="C36" s="14" t="s">
        <v>49</v>
      </c>
      <c r="D36" s="17">
        <v>258</v>
      </c>
    </row>
    <row r="37" spans="1:4" ht="16">
      <c r="A37" s="27"/>
      <c r="B37" s="31"/>
      <c r="C37" s="14" t="s">
        <v>50</v>
      </c>
      <c r="D37" s="17">
        <v>249</v>
      </c>
    </row>
    <row r="38" spans="1:4" ht="16">
      <c r="A38" s="27"/>
      <c r="B38" s="31"/>
      <c r="C38" s="14" t="s">
        <v>78</v>
      </c>
      <c r="D38" s="17">
        <v>242</v>
      </c>
    </row>
    <row r="39" spans="1:4" ht="16">
      <c r="A39" s="27"/>
      <c r="B39" s="31"/>
      <c r="C39" s="14" t="s">
        <v>39</v>
      </c>
      <c r="D39" s="17">
        <v>240</v>
      </c>
    </row>
    <row r="40" spans="1:4" ht="16">
      <c r="A40" s="27"/>
      <c r="B40" s="31"/>
      <c r="C40" s="14" t="s">
        <v>79</v>
      </c>
      <c r="D40" s="17">
        <v>219</v>
      </c>
    </row>
    <row r="41" spans="1:4" ht="16">
      <c r="A41" s="27"/>
      <c r="B41" s="31"/>
      <c r="C41" s="14" t="s">
        <v>26</v>
      </c>
      <c r="D41" s="17">
        <v>217</v>
      </c>
    </row>
    <row r="42" spans="1:4" ht="16">
      <c r="A42" s="27"/>
      <c r="B42" s="31"/>
      <c r="C42" s="14" t="s">
        <v>80</v>
      </c>
      <c r="D42" s="17">
        <v>215</v>
      </c>
    </row>
    <row r="43" spans="1:4" ht="16">
      <c r="A43" s="27"/>
      <c r="B43" s="31"/>
      <c r="C43" s="14" t="s">
        <v>81</v>
      </c>
      <c r="D43" s="17">
        <v>213</v>
      </c>
    </row>
    <row r="44" spans="1:4" ht="16">
      <c r="A44" s="27"/>
      <c r="B44" s="31"/>
      <c r="C44" s="14" t="s">
        <v>51</v>
      </c>
      <c r="D44" s="18">
        <v>210</v>
      </c>
    </row>
    <row r="45" spans="1:4">
      <c r="A45" s="22"/>
      <c r="B45" s="32"/>
      <c r="C45" s="4" t="s">
        <v>1</v>
      </c>
      <c r="D45">
        <f>SUM(D6:D44)</f>
        <v>12596</v>
      </c>
    </row>
    <row r="47" spans="1:4" ht="16">
      <c r="A47" s="39" t="s">
        <v>82</v>
      </c>
      <c r="B47" s="40"/>
      <c r="C47" s="5" t="s">
        <v>4</v>
      </c>
    </row>
    <row r="48" spans="1:4" ht="16">
      <c r="A48" s="41" t="s">
        <v>83</v>
      </c>
      <c r="B48" s="40"/>
      <c r="C48" s="6">
        <v>1059</v>
      </c>
    </row>
    <row r="49" spans="1:3" ht="16">
      <c r="A49" s="39" t="s">
        <v>84</v>
      </c>
      <c r="B49" s="40"/>
      <c r="C49" s="7">
        <v>1059</v>
      </c>
    </row>
  </sheetData>
  <mergeCells count="8">
    <mergeCell ref="F6:F22"/>
    <mergeCell ref="A47:B47"/>
    <mergeCell ref="A48:B48"/>
    <mergeCell ref="A49:B49"/>
    <mergeCell ref="B1:D1"/>
    <mergeCell ref="A4:B4"/>
    <mergeCell ref="A5:B5"/>
    <mergeCell ref="A6:B45"/>
  </mergeCells>
  <pageMargins left="0.5" right="0.5" top="0.5" bottom="0.68959015748031505" header="0.5" footer="0.5"/>
  <pageSetup orientation="portrait" horizontalDpi="300" verticalDpi="300" r:id="rId1"/>
  <headerFooter alignWithMargins="0">
    <oddFooter>&amp;L&amp;"Arial"&amp;8Page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Sheet1!Print_Titles</vt:lpstr>
      <vt:lpstr>Sheet2!Print_Titles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Sacha Ulerio</dc:creator>
  <cp:lastModifiedBy>Sacha Ulerio</cp:lastModifiedBy>
  <cp:lastPrinted>2024-11-22T18:21:15Z</cp:lastPrinted>
  <dcterms:created xsi:type="dcterms:W3CDTF">2024-11-22T19:12:23Z</dcterms:created>
  <dcterms:modified xsi:type="dcterms:W3CDTF">2024-11-22T19:12:23Z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